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Perla\Desktop\CUENTA PUBLICA 2021\"/>
    </mc:Choice>
  </mc:AlternateContent>
  <xr:revisionPtr revIDLastSave="0" documentId="13_ncr:1_{E95DC1EC-8A06-40DE-9566-04056C859522}" xr6:coauthVersionLast="45" xr6:coauthVersionMax="45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<sst xmlns="http://schemas.openxmlformats.org/spreadsheetml/2006/main" count="37" uniqueCount="37">
  <si>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</si>
  <si>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</si>
  <si>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</si>
  <si>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</si>
  <si>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</si>
  <si>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</si>
  <si>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</si>
  <si>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</si>
  <si>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</si>
  <si>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</si>
  <si>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</si>
  <si>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</si>
  <si>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</si>
  <si>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</si>
  <si>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</si>
  <si>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</si>
  <si>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</si>
  <si>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</si>
  <si>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</si>
  <si>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</si>
  <si>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</si>
  <si>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</si>
  <si>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</si>
  <si>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</si>
  <si>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</si>
  <si>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</si>
  <si>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</si>
  <si>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</si>
  <si>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</si>
  <si>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</si>
  <si>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</si>
  <si>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</si>
  <si>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</si>
  <si>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 xml:space="preserve">                                               Nombre y Puesto</t>
  </si>
  <si>
    <t xml:space="preserve">                  Nombre y Puesto</t>
  </si>
  <si>
    <t>____________________________</t>
  </si>
  <si>
    <t>JUNTA MUNICIPAL DE AGUA Y SANEAMIENTO DE SAN FRANCISCO DEL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</si>
</sst>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E14" sqref="E14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2" t="s">
        <v>36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29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38103823</v>
      </c>
      <c r="D8" s="7">
        <f>SUM(D10,D19)</f>
        <v>551770</v>
      </c>
      <c r="E8" s="7">
        <f>SUM(E10,E19)</f>
        <v>605969</v>
      </c>
      <c r="F8" s="7">
        <f>C8+D8-E8</f>
        <v>38049624</v>
      </c>
      <c r="G8" s="7">
        <f>F8-C8</f>
        <v>-54199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3671095</v>
      </c>
      <c r="D10" s="7">
        <f>SUM(D11:D17)</f>
        <v>551770</v>
      </c>
      <c r="E10" s="7">
        <f>SUM(E11:E17)</f>
        <v>605969</v>
      </c>
      <c r="F10" s="7">
        <f t="shared" ref="F10:F17" si="0">C10+D10-E10</f>
        <v>3616896</v>
      </c>
      <c r="G10" s="7">
        <f t="shared" ref="G10:G17" si="1">F10-C10</f>
        <v>-54199</v>
      </c>
    </row>
    <row r="11" spans="2:7" x14ac:dyDescent="0.2">
      <c r="B11" s="3" t="s">
        <v>6</v>
      </c>
      <c r="C11" s="8">
        <v>83080</v>
      </c>
      <c r="D11" s="8">
        <v>523347</v>
      </c>
      <c r="E11" s="8">
        <v>579974</v>
      </c>
      <c r="F11" s="12">
        <f t="shared" si="0"/>
        <v>26453</v>
      </c>
      <c r="G11" s="12">
        <f t="shared" si="1"/>
        <v>-56627</v>
      </c>
    </row>
    <row r="12" spans="2:7" x14ac:dyDescent="0.2">
      <c r="B12" s="3" t="s">
        <v>7</v>
      </c>
      <c r="C12" s="8">
        <v>289788</v>
      </c>
      <c r="D12" s="8">
        <v>0</v>
      </c>
      <c r="E12" s="8">
        <v>4000</v>
      </c>
      <c r="F12" s="12">
        <f t="shared" si="0"/>
        <v>285788</v>
      </c>
      <c r="G12" s="12">
        <f t="shared" si="1"/>
        <v>-4000</v>
      </c>
    </row>
    <row r="13" spans="2:7" x14ac:dyDescent="0.2">
      <c r="B13" s="3" t="s">
        <v>8</v>
      </c>
      <c r="C13" s="8">
        <v>3298227</v>
      </c>
      <c r="D13" s="8">
        <v>28423</v>
      </c>
      <c r="E13" s="8">
        <v>21995</v>
      </c>
      <c r="F13" s="12">
        <f t="shared" si="0"/>
        <v>3304655</v>
      </c>
      <c r="G13" s="12">
        <f t="shared" si="1"/>
        <v>6428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34432728</v>
      </c>
      <c r="D19" s="7">
        <f>SUM(D20:D28)</f>
        <v>0</v>
      </c>
      <c r="E19" s="7">
        <f>SUM(E20:E28)</f>
        <v>0</v>
      </c>
      <c r="F19" s="7">
        <f t="shared" ref="F19:F28" si="2">C19+D19-E19</f>
        <v>34432728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34075101</v>
      </c>
      <c r="D22" s="8">
        <v>0</v>
      </c>
      <c r="E22" s="8">
        <v>0</v>
      </c>
      <c r="F22" s="12">
        <f t="shared" si="2"/>
        <v>34075101</v>
      </c>
      <c r="G22" s="12">
        <f t="shared" si="3"/>
        <v>0</v>
      </c>
    </row>
    <row r="23" spans="1:7" x14ac:dyDescent="0.2">
      <c r="B23" s="3" t="s">
        <v>18</v>
      </c>
      <c r="C23" s="8">
        <v>357627</v>
      </c>
      <c r="D23" s="8">
        <v>0</v>
      </c>
      <c r="E23" s="8">
        <v>0</v>
      </c>
      <c r="F23" s="12">
        <f t="shared" si="2"/>
        <v>357627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32</v>
      </c>
      <c r="D37" s="21" t="s">
        <v>35</v>
      </c>
      <c r="E37" s="21"/>
    </row>
    <row r="38" spans="2:5" s="18" customFormat="1" x14ac:dyDescent="0.2">
      <c r="B38" s="20" t="s">
        <v>33</v>
      </c>
      <c r="D38" s="18" t="s">
        <v>34</v>
      </c>
    </row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Perla</cp:lastModifiedBy>
  <dcterms:created xsi:type="dcterms:W3CDTF">2019-12-03T19:14:48Z</dcterms:created>
  <dcterms:modified xsi:type="dcterms:W3CDTF">2022-02-06T06:26:15Z</dcterms:modified>
</cp:coreProperties>
</file>